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ena.witkowska\AppData\Local\Microsoft\Windows\INetCache\Content.Outlook\1WJJH6OE\"/>
    </mc:Choice>
  </mc:AlternateContent>
  <xr:revisionPtr revIDLastSave="0" documentId="13_ncr:1_{44C91145-FF66-48B1-8A82-F7FF02D9452F}" xr6:coauthVersionLast="46" xr6:coauthVersionMax="46" xr10:uidLastSave="{00000000-0000-0000-0000-000000000000}"/>
  <bookViews>
    <workbookView xWindow="-120" yWindow="-120" windowWidth="29040" windowHeight="15840" xr2:uid="{6419A206-098B-4B55-A379-F953950060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<sst xmlns="http://schemas.openxmlformats.org/spreadsheetml/2006/main" count="275" uniqueCount="109">
  <si>
    <t>Lp.</t>
  </si>
  <si>
    <r>
      <t>*</t>
    </r>
    <r>
      <rPr>
        <b/>
        <vertAlign val="superscript"/>
        <sz val="12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UWAGA: DO WYPEŁNIENIA TYLKO W TYCH PRZYPADKACH, W KTÓRYCH W KOLUMNIE „NAZWA MATERIAŁU” WPISANO „LUB ZAMIENNIK”.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</t>
    </r>
  </si>
  <si>
    <t>FORMULARZ CENOWY</t>
  </si>
  <si>
    <t>Nazwa materiału</t>
  </si>
  <si>
    <t>Przewidywana Liczba</t>
  </si>
  <si>
    <t>Jednostka miary</t>
  </si>
  <si>
    <t>Cena jednostkowa brutto w PLN</t>
  </si>
  <si>
    <t>Wartość brutto w PLN</t>
  </si>
  <si>
    <t>Toner black Xerox Workcentre 7435</t>
  </si>
  <si>
    <t>Toner magenta Xerox Workcentre 7435</t>
  </si>
  <si>
    <t>Toner cyan Xerox Workcentre 7435</t>
  </si>
  <si>
    <t>Toner yellow Xerox Workcentre 7435</t>
  </si>
  <si>
    <t>Toner black Xerox Workcentre 7835i</t>
  </si>
  <si>
    <t>Toner magenta Xerox Workcentre 7835i</t>
  </si>
  <si>
    <t>Toner cyan Xerox Workcentre 7835i</t>
  </si>
  <si>
    <t>Toner yellow Xerox Workcentre 7835i</t>
  </si>
  <si>
    <t>Waste toner Xerox Workcentre 7835i</t>
  </si>
  <si>
    <t>Toner black Xerox Workcentre 5645</t>
  </si>
  <si>
    <t>Toner Brother HL-1110E</t>
  </si>
  <si>
    <t>Brother</t>
  </si>
  <si>
    <t>Bęben Brother HL-1110E</t>
  </si>
  <si>
    <t>Toner HP Color LasetJet CM2320nf MFP</t>
  </si>
  <si>
    <t>Toner HP LaserJet 1010</t>
  </si>
  <si>
    <t>Toner HP LaserJet 1018</t>
  </si>
  <si>
    <t>Toner HP LaserJet 1020</t>
  </si>
  <si>
    <t>Toner HP LaserJet 1100</t>
  </si>
  <si>
    <t>Toner HP LaserJet M1120n MFP</t>
  </si>
  <si>
    <t>Toner HP LaserJet P1006</t>
  </si>
  <si>
    <t>Toner HP LaserJet P1102</t>
  </si>
  <si>
    <t>Toner HP LaserJet P2055dn</t>
  </si>
  <si>
    <t>Toner HP LaserJet P3015</t>
  </si>
  <si>
    <t>Toner HP LaserJet Pro 400 M402dn</t>
  </si>
  <si>
    <t>Toner HP LaserJet Pro MFP M125nw</t>
  </si>
  <si>
    <t>Toner OKI B432dn</t>
  </si>
  <si>
    <t>Bęben OKI B432dn</t>
  </si>
  <si>
    <t>Toner Samsung ML-1865w</t>
  </si>
  <si>
    <t>Toner Samsung SCX-5635FN</t>
  </si>
  <si>
    <t>Bęben Xerox Phaser 3260V / Phaser 3052 / Workcentre 3215</t>
  </si>
  <si>
    <t>Toner Xerox Phaser 3330 / Workcentre 3335</t>
  </si>
  <si>
    <t>Bęben Xerox Phaser 3330 / Workcentre 3335</t>
  </si>
  <si>
    <t>Toner Xerox Workcentre 3315</t>
  </si>
  <si>
    <t>Toner black Xerox Phaser 6500</t>
  </si>
  <si>
    <t>Toner magenta Xerox Phaser 6500</t>
  </si>
  <si>
    <t>Toner cyan Xerox Phaser 6500</t>
  </si>
  <si>
    <t>Toner yellow Xerox Phaser 6500</t>
  </si>
  <si>
    <t>Toner do faxu Nashuatec F230</t>
  </si>
  <si>
    <t>Toner Brother HL-L5100DN</t>
  </si>
  <si>
    <t>Bęben Brother HL-L5100DN</t>
  </si>
  <si>
    <t>Toner do Develop ineo +458 (Czarny)</t>
  </si>
  <si>
    <t>Toner do Develop ineo +458 Cyan</t>
  </si>
  <si>
    <t>Toner do Develop ineo +458 Magenta</t>
  </si>
  <si>
    <t>Toner do Develop ineo +458 Yellow</t>
  </si>
  <si>
    <t>Toner do HP LaserJet Pro 400 M402dn</t>
  </si>
  <si>
    <t>Toner do HP LaserJet Pro M203dw</t>
  </si>
  <si>
    <t>Bęben HP LaserJet Pro M203dw</t>
  </si>
  <si>
    <t>Toner czarny do Ricoh Afico MP C5502</t>
  </si>
  <si>
    <t>Toner CMY do Ricoh Afico MP C5502</t>
  </si>
  <si>
    <t>Bęben do Ricoh Affico MP C5502</t>
  </si>
  <si>
    <t xml:space="preserve">Producent </t>
  </si>
  <si>
    <t>XEROX</t>
  </si>
  <si>
    <t>zamiennik</t>
  </si>
  <si>
    <t>25 000 stron</t>
  </si>
  <si>
    <t>szt.</t>
  </si>
  <si>
    <t>26 000 stron</t>
  </si>
  <si>
    <t>1 000 stron</t>
  </si>
  <si>
    <t>10 000 stron</t>
  </si>
  <si>
    <t xml:space="preserve">HP </t>
  </si>
  <si>
    <t>kpl.</t>
  </si>
  <si>
    <t>3 000 stron</t>
  </si>
  <si>
    <t>7 000 stron</t>
  </si>
  <si>
    <t>9 000 stron</t>
  </si>
  <si>
    <t>1 500 stron</t>
  </si>
  <si>
    <t xml:space="preserve">Tusz HP OfficeJet Pro8100 </t>
  </si>
  <si>
    <t>OKI</t>
  </si>
  <si>
    <t xml:space="preserve">Toner Xerox Phaser 3260V/ Phaser 3052 / Workcentre 3215 </t>
  </si>
  <si>
    <t>6 000 stron</t>
  </si>
  <si>
    <t>30 000 stron</t>
  </si>
  <si>
    <t>2 300 stron</t>
  </si>
  <si>
    <t xml:space="preserve">XEROX </t>
  </si>
  <si>
    <t>Nashuatec</t>
  </si>
  <si>
    <t>50 000 stron</t>
  </si>
  <si>
    <t xml:space="preserve">Develop </t>
  </si>
  <si>
    <t>27 000 stron</t>
  </si>
  <si>
    <t>3 100 stron</t>
  </si>
  <si>
    <t>1 600 stron</t>
  </si>
  <si>
    <t>23 000 stron</t>
  </si>
  <si>
    <t>Ricoh</t>
  </si>
  <si>
    <t>31 000 stron</t>
  </si>
  <si>
    <t>RAZEM</t>
  </si>
  <si>
    <r>
      <t xml:space="preserve">Nazwa oferowanego zamiennika i nazwa producenta, która pozwoli na jednoznaczną identyfikację materiału </t>
    </r>
    <r>
      <rPr>
        <b/>
        <vertAlign val="superscript"/>
        <sz val="11"/>
        <color rgb="FFFF0000"/>
        <rFont val="Calibri"/>
        <family val="2"/>
        <charset val="238"/>
        <scheme val="minor"/>
      </rPr>
      <t>*</t>
    </r>
  </si>
  <si>
    <t>Toner do Brother DCPL5500DN</t>
  </si>
  <si>
    <t>Bęben do Brother DCPL5500DN</t>
  </si>
  <si>
    <t>Toner Xerox B210V_DNI</t>
  </si>
  <si>
    <t>Bęben Xerox B210V_DNI</t>
  </si>
  <si>
    <t>Bęben do HP LaserJet Pro 400M402dn</t>
  </si>
  <si>
    <t>35 000 stron</t>
  </si>
  <si>
    <t xml:space="preserve">15 000 stron </t>
  </si>
  <si>
    <t>43 000 stron</t>
  </si>
  <si>
    <t>CMY 2 800 stron / czarny 3500 stron</t>
  </si>
  <si>
    <t>Załącznik do Formularza ofertowego  - wersja z dnia 09.03.2021 r.</t>
  </si>
  <si>
    <r>
      <t>**</t>
    </r>
    <r>
      <rPr>
        <b/>
        <vertAlign val="superscript"/>
        <sz val="12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UWAGA: WYDAJNOŚĆ ZOSTAŁA OKREŚLONA JAKO MINIMALNA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</si>
  <si>
    <t>Wydajność minimum**</t>
  </si>
  <si>
    <t>15 000 stron</t>
  </si>
  <si>
    <t xml:space="preserve">2 000 stron </t>
  </si>
  <si>
    <t>2 000 stron</t>
  </si>
  <si>
    <t xml:space="preserve">1 500 stron </t>
  </si>
  <si>
    <t xml:space="preserve">1 600 stron </t>
  </si>
  <si>
    <t>2 500 stron</t>
  </si>
  <si>
    <t>22 500 stron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</si>
</sst>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6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vertAlign val="superscript"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8356-7CEC-48BB-9529-06B8CBD361B8}">
  <sheetPr>
    <pageSetUpPr fitToPage="1"/>
  </sheetPr>
  <dimension ref="A1:P85"/>
  <sheetViews>
    <sheetView tabSelected="1" zoomScale="90" zoomScaleNormal="90" workbookViewId="0">
      <selection activeCell="K88" sqref="K88"/>
    </sheetView>
  </sheetViews>
  <sheetFormatPr defaultRowHeight="15" x14ac:dyDescent="0.25"/>
  <cols>
    <col min="1" max="1" width="7.7109375" customWidth="1"/>
    <col min="2" max="2" width="20.28515625" customWidth="1"/>
    <col min="3" max="3" width="14.140625" customWidth="1"/>
    <col min="4" max="4" width="36.85546875" customWidth="1"/>
    <col min="5" max="5" width="17.140625" customWidth="1"/>
    <col min="6" max="6" width="14.85546875" customWidth="1"/>
    <col min="7" max="7" width="10.140625" customWidth="1"/>
    <col min="8" max="8" width="15" customWidth="1"/>
    <col min="9" max="9" width="15.140625" customWidth="1"/>
  </cols>
  <sheetData>
    <row r="1" spans="1:16" ht="25.9" customHeight="1" x14ac:dyDescent="0.25">
      <c r="A1" s="47" t="s">
        <v>99</v>
      </c>
      <c r="B1" s="47"/>
      <c r="C1" s="47"/>
      <c r="D1" s="47"/>
      <c r="E1" s="47"/>
      <c r="F1" s="47"/>
      <c r="G1" s="47"/>
      <c r="H1" s="47"/>
      <c r="I1" s="47"/>
    </row>
    <row r="2" spans="1:16" ht="27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2"/>
      <c r="J2" s="2"/>
      <c r="K2" s="2"/>
      <c r="L2" s="2"/>
      <c r="M2" s="2"/>
      <c r="N2" s="2"/>
      <c r="O2" s="2"/>
      <c r="P2" s="2"/>
    </row>
    <row r="3" spans="1:16" ht="27" customHeight="1" x14ac:dyDescent="0.25">
      <c r="A3" s="70" t="s">
        <v>100</v>
      </c>
      <c r="B3" s="70"/>
      <c r="C3" s="70"/>
      <c r="D3" s="70"/>
      <c r="E3" s="70"/>
      <c r="F3" s="70"/>
      <c r="G3" s="70"/>
      <c r="H3" s="70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5">
      <c r="D4" s="71" t="s">
        <v>2</v>
      </c>
      <c r="E4" s="71"/>
      <c r="F4" s="71"/>
      <c r="G4" s="46"/>
    </row>
    <row r="5" spans="1:16" x14ac:dyDescent="0.25">
      <c r="A5" s="1"/>
    </row>
    <row r="6" spans="1:16" ht="61.5" customHeight="1" x14ac:dyDescent="0.25">
      <c r="A6" s="11" t="s">
        <v>0</v>
      </c>
      <c r="B6" s="12" t="s">
        <v>3</v>
      </c>
      <c r="C6" s="12" t="s">
        <v>58</v>
      </c>
      <c r="D6" s="12" t="s">
        <v>89</v>
      </c>
      <c r="E6" s="12" t="s">
        <v>101</v>
      </c>
      <c r="F6" s="12" t="s">
        <v>4</v>
      </c>
      <c r="G6" s="12" t="s">
        <v>5</v>
      </c>
      <c r="H6" s="12" t="s">
        <v>6</v>
      </c>
      <c r="I6" s="12" t="s">
        <v>7</v>
      </c>
    </row>
    <row r="7" spans="1:16" ht="21" customHeight="1" x14ac:dyDescent="0.25">
      <c r="A7" s="68">
        <v>1</v>
      </c>
      <c r="B7" s="68" t="s">
        <v>8</v>
      </c>
      <c r="C7" s="16" t="s">
        <v>59</v>
      </c>
      <c r="D7" s="17"/>
      <c r="E7" s="68" t="s">
        <v>61</v>
      </c>
      <c r="F7" s="18">
        <v>1</v>
      </c>
      <c r="G7" s="69" t="s">
        <v>62</v>
      </c>
      <c r="H7" s="17"/>
      <c r="I7" s="17"/>
    </row>
    <row r="8" spans="1:16" x14ac:dyDescent="0.25">
      <c r="A8" s="68"/>
      <c r="B8" s="68"/>
      <c r="C8" s="16" t="s">
        <v>60</v>
      </c>
      <c r="D8" s="17"/>
      <c r="E8" s="68"/>
      <c r="F8" s="18">
        <v>1</v>
      </c>
      <c r="G8" s="69"/>
      <c r="H8" s="17"/>
      <c r="I8" s="17"/>
    </row>
    <row r="9" spans="1:16" ht="26.25" customHeight="1" x14ac:dyDescent="0.25">
      <c r="A9" s="68">
        <v>2</v>
      </c>
      <c r="B9" s="68" t="s">
        <v>9</v>
      </c>
      <c r="C9" s="18" t="s">
        <v>59</v>
      </c>
      <c r="D9" s="17"/>
      <c r="E9" s="69" t="s">
        <v>102</v>
      </c>
      <c r="F9" s="18">
        <v>1</v>
      </c>
      <c r="G9" s="69" t="s">
        <v>62</v>
      </c>
      <c r="H9" s="17"/>
      <c r="I9" s="17"/>
    </row>
    <row r="10" spans="1:16" x14ac:dyDescent="0.25">
      <c r="A10" s="68"/>
      <c r="B10" s="68"/>
      <c r="C10" s="18" t="s">
        <v>60</v>
      </c>
      <c r="D10" s="17"/>
      <c r="E10" s="69"/>
      <c r="F10" s="18">
        <v>1</v>
      </c>
      <c r="G10" s="69"/>
      <c r="H10" s="17"/>
      <c r="I10" s="17"/>
    </row>
    <row r="11" spans="1:16" ht="18" customHeight="1" x14ac:dyDescent="0.25">
      <c r="A11" s="68">
        <v>3</v>
      </c>
      <c r="B11" s="68" t="s">
        <v>10</v>
      </c>
      <c r="C11" s="18" t="s">
        <v>59</v>
      </c>
      <c r="D11" s="17"/>
      <c r="E11" s="69" t="s">
        <v>102</v>
      </c>
      <c r="F11" s="19">
        <v>1</v>
      </c>
      <c r="G11" s="69" t="s">
        <v>62</v>
      </c>
      <c r="H11" s="17"/>
      <c r="I11" s="17"/>
    </row>
    <row r="12" spans="1:16" x14ac:dyDescent="0.25">
      <c r="A12" s="68"/>
      <c r="B12" s="68"/>
      <c r="C12" s="18" t="s">
        <v>60</v>
      </c>
      <c r="D12" s="17"/>
      <c r="E12" s="69"/>
      <c r="F12" s="19">
        <v>1</v>
      </c>
      <c r="G12" s="69"/>
      <c r="H12" s="17"/>
      <c r="I12" s="17"/>
    </row>
    <row r="13" spans="1:16" ht="18" customHeight="1" x14ac:dyDescent="0.25">
      <c r="A13" s="68">
        <v>4</v>
      </c>
      <c r="B13" s="68" t="s">
        <v>11</v>
      </c>
      <c r="C13" s="19" t="s">
        <v>59</v>
      </c>
      <c r="D13" s="17"/>
      <c r="E13" s="69" t="s">
        <v>102</v>
      </c>
      <c r="F13" s="19">
        <v>1</v>
      </c>
      <c r="G13" s="69" t="s">
        <v>62</v>
      </c>
      <c r="H13" s="17"/>
      <c r="I13" s="17"/>
    </row>
    <row r="14" spans="1:16" ht="17.25" customHeight="1" x14ac:dyDescent="0.25">
      <c r="A14" s="68"/>
      <c r="B14" s="68"/>
      <c r="C14" s="19" t="s">
        <v>60</v>
      </c>
      <c r="D14" s="17"/>
      <c r="E14" s="69"/>
      <c r="F14" s="19">
        <v>1</v>
      </c>
      <c r="G14" s="69"/>
      <c r="H14" s="17"/>
      <c r="I14" s="17"/>
    </row>
    <row r="15" spans="1:16" ht="30" x14ac:dyDescent="0.25">
      <c r="A15" s="3">
        <v>5</v>
      </c>
      <c r="B15" s="7" t="s">
        <v>12</v>
      </c>
      <c r="C15" s="6" t="s">
        <v>59</v>
      </c>
      <c r="D15" s="4"/>
      <c r="E15" s="5" t="s">
        <v>63</v>
      </c>
      <c r="F15" s="6">
        <v>4</v>
      </c>
      <c r="G15" s="6" t="s">
        <v>62</v>
      </c>
      <c r="H15" s="4"/>
      <c r="I15" s="4"/>
    </row>
    <row r="16" spans="1:16" ht="30" x14ac:dyDescent="0.25">
      <c r="A16" s="26">
        <v>6</v>
      </c>
      <c r="B16" s="27" t="s">
        <v>13</v>
      </c>
      <c r="C16" s="28" t="s">
        <v>59</v>
      </c>
      <c r="D16" s="29"/>
      <c r="E16" s="30" t="s">
        <v>96</v>
      </c>
      <c r="F16" s="28">
        <v>4</v>
      </c>
      <c r="G16" s="28" t="s">
        <v>62</v>
      </c>
      <c r="H16" s="29"/>
      <c r="I16" s="29"/>
    </row>
    <row r="17" spans="1:9" ht="30" x14ac:dyDescent="0.25">
      <c r="A17" s="26">
        <v>7</v>
      </c>
      <c r="B17" s="31" t="s">
        <v>14</v>
      </c>
      <c r="C17" s="28" t="s">
        <v>59</v>
      </c>
      <c r="D17" s="29"/>
      <c r="E17" s="30" t="s">
        <v>96</v>
      </c>
      <c r="F17" s="28">
        <v>4</v>
      </c>
      <c r="G17" s="28" t="s">
        <v>62</v>
      </c>
      <c r="H17" s="29"/>
      <c r="I17" s="29"/>
    </row>
    <row r="18" spans="1:9" ht="30" x14ac:dyDescent="0.25">
      <c r="A18" s="26">
        <v>8</v>
      </c>
      <c r="B18" s="31" t="s">
        <v>15</v>
      </c>
      <c r="C18" s="28" t="s">
        <v>59</v>
      </c>
      <c r="D18" s="29"/>
      <c r="E18" s="30" t="s">
        <v>96</v>
      </c>
      <c r="F18" s="28">
        <v>4</v>
      </c>
      <c r="G18" s="28" t="s">
        <v>62</v>
      </c>
      <c r="H18" s="29"/>
      <c r="I18" s="29"/>
    </row>
    <row r="19" spans="1:9" ht="30" x14ac:dyDescent="0.25">
      <c r="A19" s="3">
        <v>9</v>
      </c>
      <c r="B19" s="8" t="s">
        <v>16</v>
      </c>
      <c r="C19" s="6" t="s">
        <v>59</v>
      </c>
      <c r="D19" s="4"/>
      <c r="E19" s="34" t="s">
        <v>97</v>
      </c>
      <c r="F19" s="6">
        <v>4</v>
      </c>
      <c r="G19" s="6" t="s">
        <v>62</v>
      </c>
      <c r="H19" s="4"/>
      <c r="I19" s="4"/>
    </row>
    <row r="20" spans="1:9" ht="30" x14ac:dyDescent="0.25">
      <c r="A20" s="3">
        <v>10</v>
      </c>
      <c r="B20" s="8" t="s">
        <v>17</v>
      </c>
      <c r="C20" s="34" t="s">
        <v>60</v>
      </c>
      <c r="D20" s="4"/>
      <c r="E20" s="34" t="s">
        <v>76</v>
      </c>
      <c r="F20" s="6">
        <v>2</v>
      </c>
      <c r="G20" s="6" t="s">
        <v>62</v>
      </c>
      <c r="H20" s="4"/>
      <c r="I20" s="4"/>
    </row>
    <row r="21" spans="1:9" ht="30" x14ac:dyDescent="0.25">
      <c r="A21" s="3">
        <v>11</v>
      </c>
      <c r="B21" s="7" t="s">
        <v>18</v>
      </c>
      <c r="C21" s="6" t="s">
        <v>19</v>
      </c>
      <c r="D21" s="4"/>
      <c r="E21" s="6" t="s">
        <v>64</v>
      </c>
      <c r="F21" s="6">
        <v>2</v>
      </c>
      <c r="G21" s="6" t="s">
        <v>62</v>
      </c>
      <c r="H21" s="4"/>
      <c r="I21" s="4"/>
    </row>
    <row r="22" spans="1:9" ht="30" x14ac:dyDescent="0.25">
      <c r="A22" s="3">
        <v>12</v>
      </c>
      <c r="B22" s="8" t="s">
        <v>20</v>
      </c>
      <c r="C22" s="6" t="s">
        <v>19</v>
      </c>
      <c r="D22" s="4"/>
      <c r="E22" s="6" t="s">
        <v>65</v>
      </c>
      <c r="F22" s="6">
        <v>2</v>
      </c>
      <c r="G22" s="6" t="s">
        <v>62</v>
      </c>
      <c r="H22" s="4"/>
      <c r="I22" s="4"/>
    </row>
    <row r="23" spans="1:9" ht="45" x14ac:dyDescent="0.25">
      <c r="A23" s="3">
        <v>13</v>
      </c>
      <c r="B23" s="8" t="s">
        <v>21</v>
      </c>
      <c r="C23" s="34" t="s">
        <v>60</v>
      </c>
      <c r="D23" s="4"/>
      <c r="E23" s="35" t="s">
        <v>98</v>
      </c>
      <c r="F23" s="6">
        <v>3</v>
      </c>
      <c r="G23" s="6" t="s">
        <v>67</v>
      </c>
      <c r="H23" s="4"/>
      <c r="I23" s="4"/>
    </row>
    <row r="24" spans="1:9" ht="17.25" customHeight="1" x14ac:dyDescent="0.25">
      <c r="A24" s="52">
        <v>14</v>
      </c>
      <c r="B24" s="67" t="s">
        <v>22</v>
      </c>
      <c r="C24" s="28" t="s">
        <v>66</v>
      </c>
      <c r="D24" s="29"/>
      <c r="E24" s="53" t="s">
        <v>103</v>
      </c>
      <c r="F24" s="28">
        <v>1</v>
      </c>
      <c r="G24" s="28" t="s">
        <v>62</v>
      </c>
      <c r="H24" s="29"/>
      <c r="I24" s="29"/>
    </row>
    <row r="25" spans="1:9" x14ac:dyDescent="0.25">
      <c r="A25" s="52"/>
      <c r="B25" s="67"/>
      <c r="C25" s="28" t="s">
        <v>60</v>
      </c>
      <c r="D25" s="29"/>
      <c r="E25" s="53"/>
      <c r="F25" s="28">
        <v>2</v>
      </c>
      <c r="G25" s="28" t="s">
        <v>62</v>
      </c>
      <c r="H25" s="29"/>
      <c r="I25" s="29"/>
    </row>
    <row r="26" spans="1:9" ht="15.75" customHeight="1" x14ac:dyDescent="0.25">
      <c r="A26" s="52">
        <v>15</v>
      </c>
      <c r="B26" s="67" t="s">
        <v>23</v>
      </c>
      <c r="C26" s="28" t="s">
        <v>66</v>
      </c>
      <c r="D26" s="29"/>
      <c r="E26" s="53" t="s">
        <v>103</v>
      </c>
      <c r="F26" s="28">
        <v>5</v>
      </c>
      <c r="G26" s="28" t="s">
        <v>62</v>
      </c>
      <c r="H26" s="29"/>
      <c r="I26" s="29"/>
    </row>
    <row r="27" spans="1:9" x14ac:dyDescent="0.25">
      <c r="A27" s="52"/>
      <c r="B27" s="67"/>
      <c r="C27" s="28" t="s">
        <v>60</v>
      </c>
      <c r="D27" s="29"/>
      <c r="E27" s="53"/>
      <c r="F27" s="28">
        <v>5</v>
      </c>
      <c r="G27" s="28" t="s">
        <v>62</v>
      </c>
      <c r="H27" s="29"/>
      <c r="I27" s="29"/>
    </row>
    <row r="28" spans="1:9" ht="15" customHeight="1" x14ac:dyDescent="0.25">
      <c r="A28" s="52">
        <v>16</v>
      </c>
      <c r="B28" s="67" t="s">
        <v>24</v>
      </c>
      <c r="C28" s="28" t="s">
        <v>66</v>
      </c>
      <c r="D28" s="29"/>
      <c r="E28" s="53" t="s">
        <v>103</v>
      </c>
      <c r="F28" s="28">
        <v>1</v>
      </c>
      <c r="G28" s="28" t="s">
        <v>62</v>
      </c>
      <c r="H28" s="29"/>
      <c r="I28" s="29"/>
    </row>
    <row r="29" spans="1:9" x14ac:dyDescent="0.25">
      <c r="A29" s="52"/>
      <c r="B29" s="67"/>
      <c r="C29" s="28" t="s">
        <v>60</v>
      </c>
      <c r="D29" s="29"/>
      <c r="E29" s="53"/>
      <c r="F29" s="28">
        <v>1</v>
      </c>
      <c r="G29" s="28" t="s">
        <v>62</v>
      </c>
      <c r="H29" s="29"/>
      <c r="I29" s="29"/>
    </row>
    <row r="30" spans="1:9" s="32" customFormat="1" ht="15.75" customHeight="1" x14ac:dyDescent="0.25">
      <c r="A30" s="52">
        <v>17</v>
      </c>
      <c r="B30" s="65" t="s">
        <v>25</v>
      </c>
      <c r="C30" s="33" t="s">
        <v>66</v>
      </c>
      <c r="D30" s="29"/>
      <c r="E30" s="53" t="s">
        <v>68</v>
      </c>
      <c r="F30" s="33">
        <v>1</v>
      </c>
      <c r="G30" s="33" t="s">
        <v>62</v>
      </c>
      <c r="H30" s="38">
        <v>0</v>
      </c>
      <c r="I30" s="38">
        <v>0</v>
      </c>
    </row>
    <row r="31" spans="1:9" s="32" customFormat="1" x14ac:dyDescent="0.25">
      <c r="A31" s="52"/>
      <c r="B31" s="65"/>
      <c r="C31" s="28" t="s">
        <v>60</v>
      </c>
      <c r="D31" s="29"/>
      <c r="E31" s="53"/>
      <c r="F31" s="28">
        <v>2</v>
      </c>
      <c r="G31" s="28" t="s">
        <v>67</v>
      </c>
      <c r="H31" s="29"/>
      <c r="I31" s="29"/>
    </row>
    <row r="32" spans="1:9" ht="16.5" customHeight="1" x14ac:dyDescent="0.25">
      <c r="A32" s="50">
        <v>18</v>
      </c>
      <c r="B32" s="59" t="s">
        <v>26</v>
      </c>
      <c r="C32" s="6" t="s">
        <v>66</v>
      </c>
      <c r="D32" s="4"/>
      <c r="E32" s="66" t="s">
        <v>104</v>
      </c>
      <c r="F32" s="6">
        <v>1</v>
      </c>
      <c r="G32" s="6" t="s">
        <v>62</v>
      </c>
      <c r="H32" s="4"/>
      <c r="I32" s="4"/>
    </row>
    <row r="33" spans="1:9" ht="17.25" customHeight="1" x14ac:dyDescent="0.25">
      <c r="A33" s="50"/>
      <c r="B33" s="59"/>
      <c r="C33" s="6" t="s">
        <v>60</v>
      </c>
      <c r="D33" s="4"/>
      <c r="E33" s="66"/>
      <c r="F33" s="6">
        <v>1</v>
      </c>
      <c r="G33" s="6" t="s">
        <v>62</v>
      </c>
      <c r="H33" s="4"/>
      <c r="I33" s="4"/>
    </row>
    <row r="34" spans="1:9" s="32" customFormat="1" ht="17.25" customHeight="1" x14ac:dyDescent="0.25">
      <c r="A34" s="52">
        <v>19</v>
      </c>
      <c r="B34" s="64" t="s">
        <v>27</v>
      </c>
      <c r="C34" s="28" t="s">
        <v>66</v>
      </c>
      <c r="D34" s="29"/>
      <c r="E34" s="53" t="s">
        <v>105</v>
      </c>
      <c r="F34" s="28">
        <v>1</v>
      </c>
      <c r="G34" s="28" t="s">
        <v>62</v>
      </c>
      <c r="H34" s="29"/>
      <c r="I34" s="29"/>
    </row>
    <row r="35" spans="1:9" s="32" customFormat="1" x14ac:dyDescent="0.25">
      <c r="A35" s="52"/>
      <c r="B35" s="64"/>
      <c r="C35" s="28" t="s">
        <v>60</v>
      </c>
      <c r="D35" s="29"/>
      <c r="E35" s="53"/>
      <c r="F35" s="28">
        <v>1</v>
      </c>
      <c r="G35" s="28" t="s">
        <v>62</v>
      </c>
      <c r="H35" s="29"/>
      <c r="I35" s="29"/>
    </row>
    <row r="36" spans="1:9" s="32" customFormat="1" ht="18" customHeight="1" x14ac:dyDescent="0.25">
      <c r="A36" s="52">
        <v>20</v>
      </c>
      <c r="B36" s="65" t="s">
        <v>28</v>
      </c>
      <c r="C36" s="28" t="s">
        <v>66</v>
      </c>
      <c r="D36" s="29"/>
      <c r="E36" s="53" t="s">
        <v>106</v>
      </c>
      <c r="F36" s="28">
        <v>2</v>
      </c>
      <c r="G36" s="28" t="s">
        <v>62</v>
      </c>
      <c r="H36" s="29"/>
      <c r="I36" s="29"/>
    </row>
    <row r="37" spans="1:9" s="32" customFormat="1" x14ac:dyDescent="0.25">
      <c r="A37" s="52"/>
      <c r="B37" s="65"/>
      <c r="C37" s="28" t="s">
        <v>60</v>
      </c>
      <c r="D37" s="29"/>
      <c r="E37" s="53"/>
      <c r="F37" s="28">
        <v>3</v>
      </c>
      <c r="G37" s="28" t="s">
        <v>62</v>
      </c>
      <c r="H37" s="29"/>
      <c r="I37" s="29"/>
    </row>
    <row r="38" spans="1:9" s="32" customFormat="1" ht="17.25" customHeight="1" x14ac:dyDescent="0.25">
      <c r="A38" s="52">
        <v>21</v>
      </c>
      <c r="B38" s="64" t="s">
        <v>29</v>
      </c>
      <c r="C38" s="28" t="s">
        <v>66</v>
      </c>
      <c r="D38" s="29"/>
      <c r="E38" s="53" t="s">
        <v>77</v>
      </c>
      <c r="F38" s="28">
        <v>8</v>
      </c>
      <c r="G38" s="28" t="s">
        <v>62</v>
      </c>
      <c r="H38" s="29"/>
      <c r="I38" s="29"/>
    </row>
    <row r="39" spans="1:9" s="32" customFormat="1" x14ac:dyDescent="0.25">
      <c r="A39" s="52"/>
      <c r="B39" s="64"/>
      <c r="C39" s="28" t="s">
        <v>60</v>
      </c>
      <c r="D39" s="29"/>
      <c r="E39" s="53"/>
      <c r="F39" s="28">
        <v>7</v>
      </c>
      <c r="G39" s="28" t="s">
        <v>62</v>
      </c>
      <c r="H39" s="29"/>
      <c r="I39" s="29"/>
    </row>
    <row r="40" spans="1:9" s="32" customFormat="1" ht="15" customHeight="1" x14ac:dyDescent="0.25">
      <c r="A40" s="52">
        <v>22</v>
      </c>
      <c r="B40" s="64" t="s">
        <v>30</v>
      </c>
      <c r="C40" s="28" t="s">
        <v>66</v>
      </c>
      <c r="D40" s="29"/>
      <c r="E40" s="53" t="s">
        <v>75</v>
      </c>
      <c r="F40" s="28">
        <v>2</v>
      </c>
      <c r="G40" s="28" t="s">
        <v>62</v>
      </c>
      <c r="H40" s="29"/>
      <c r="I40" s="29"/>
    </row>
    <row r="41" spans="1:9" s="32" customFormat="1" x14ac:dyDescent="0.25">
      <c r="A41" s="52"/>
      <c r="B41" s="64"/>
      <c r="C41" s="28" t="s">
        <v>60</v>
      </c>
      <c r="D41" s="29"/>
      <c r="E41" s="53"/>
      <c r="F41" s="28">
        <v>3</v>
      </c>
      <c r="G41" s="28" t="s">
        <v>62</v>
      </c>
      <c r="H41" s="29"/>
      <c r="I41" s="29"/>
    </row>
    <row r="42" spans="1:9" ht="30" x14ac:dyDescent="0.25">
      <c r="A42" s="3">
        <v>23</v>
      </c>
      <c r="B42" s="7" t="s">
        <v>31</v>
      </c>
      <c r="C42" s="6" t="s">
        <v>66</v>
      </c>
      <c r="D42" s="4"/>
      <c r="E42" s="5" t="s">
        <v>70</v>
      </c>
      <c r="F42" s="6">
        <v>3</v>
      </c>
      <c r="G42" s="6" t="s">
        <v>62</v>
      </c>
      <c r="H42" s="4"/>
      <c r="I42" s="4"/>
    </row>
    <row r="43" spans="1:9" ht="18.75" customHeight="1" x14ac:dyDescent="0.25">
      <c r="A43" s="50">
        <v>24</v>
      </c>
      <c r="B43" s="63" t="s">
        <v>32</v>
      </c>
      <c r="C43" s="6" t="s">
        <v>66</v>
      </c>
      <c r="D43" s="4"/>
      <c r="E43" s="53" t="s">
        <v>71</v>
      </c>
      <c r="F43" s="6">
        <v>1</v>
      </c>
      <c r="G43" s="6" t="s">
        <v>62</v>
      </c>
      <c r="H43" s="4"/>
      <c r="I43" s="4"/>
    </row>
    <row r="44" spans="1:9" x14ac:dyDescent="0.25">
      <c r="A44" s="50"/>
      <c r="B44" s="63"/>
      <c r="C44" s="6" t="s">
        <v>60</v>
      </c>
      <c r="D44" s="4"/>
      <c r="E44" s="53"/>
      <c r="F44" s="6">
        <v>1</v>
      </c>
      <c r="G44" s="6" t="s">
        <v>62</v>
      </c>
      <c r="H44" s="4"/>
      <c r="I44" s="4"/>
    </row>
    <row r="45" spans="1:9" ht="28.5" customHeight="1" x14ac:dyDescent="0.25">
      <c r="A45" s="3">
        <v>25</v>
      </c>
      <c r="B45" s="7" t="s">
        <v>72</v>
      </c>
      <c r="C45" s="6" t="s">
        <v>66</v>
      </c>
      <c r="D45" s="4"/>
      <c r="E45" s="5" t="s">
        <v>71</v>
      </c>
      <c r="F45" s="6">
        <v>5</v>
      </c>
      <c r="G45" s="6" t="s">
        <v>67</v>
      </c>
      <c r="H45" s="4"/>
      <c r="I45" s="4"/>
    </row>
    <row r="46" spans="1:9" x14ac:dyDescent="0.25">
      <c r="A46" s="3">
        <v>26</v>
      </c>
      <c r="B46" s="4" t="s">
        <v>33</v>
      </c>
      <c r="C46" s="6" t="s">
        <v>73</v>
      </c>
      <c r="D46" s="4"/>
      <c r="E46" s="5" t="s">
        <v>69</v>
      </c>
      <c r="F46" s="6">
        <v>7</v>
      </c>
      <c r="G46" s="6" t="s">
        <v>62</v>
      </c>
      <c r="H46" s="4"/>
      <c r="I46" s="4"/>
    </row>
    <row r="47" spans="1:9" x14ac:dyDescent="0.25">
      <c r="A47" s="3">
        <v>27</v>
      </c>
      <c r="B47" s="4" t="s">
        <v>34</v>
      </c>
      <c r="C47" s="6" t="s">
        <v>73</v>
      </c>
      <c r="D47" s="4"/>
      <c r="E47" s="9" t="s">
        <v>61</v>
      </c>
      <c r="F47" s="6">
        <v>5</v>
      </c>
      <c r="G47" s="6" t="s">
        <v>62</v>
      </c>
      <c r="H47" s="4"/>
      <c r="I47" s="4"/>
    </row>
    <row r="48" spans="1:9" ht="30" x14ac:dyDescent="0.25">
      <c r="A48" s="3">
        <v>28</v>
      </c>
      <c r="B48" s="7" t="s">
        <v>35</v>
      </c>
      <c r="C48" s="34" t="s">
        <v>60</v>
      </c>
      <c r="D48" s="4"/>
      <c r="E48" s="5" t="s">
        <v>71</v>
      </c>
      <c r="F48" s="6">
        <v>3</v>
      </c>
      <c r="G48" s="6" t="s">
        <v>62</v>
      </c>
      <c r="H48" s="4"/>
      <c r="I48" s="4"/>
    </row>
    <row r="49" spans="1:9" ht="30" x14ac:dyDescent="0.25">
      <c r="A49" s="3">
        <v>29</v>
      </c>
      <c r="B49" s="7" t="s">
        <v>36</v>
      </c>
      <c r="C49" s="34" t="s">
        <v>60</v>
      </c>
      <c r="D49" s="4"/>
      <c r="E49" s="6" t="s">
        <v>65</v>
      </c>
      <c r="F49" s="6">
        <v>2</v>
      </c>
      <c r="G49" s="6" t="s">
        <v>67</v>
      </c>
      <c r="H49" s="4"/>
      <c r="I49" s="4"/>
    </row>
    <row r="50" spans="1:9" ht="45" x14ac:dyDescent="0.25">
      <c r="A50" s="3">
        <v>30</v>
      </c>
      <c r="B50" s="8" t="s">
        <v>74</v>
      </c>
      <c r="C50" s="6" t="s">
        <v>59</v>
      </c>
      <c r="D50" s="4"/>
      <c r="E50" s="6" t="s">
        <v>75</v>
      </c>
      <c r="F50" s="6">
        <v>4</v>
      </c>
      <c r="G50" s="6" t="s">
        <v>62</v>
      </c>
      <c r="H50" s="4"/>
      <c r="I50" s="4"/>
    </row>
    <row r="51" spans="1:9" ht="45" x14ac:dyDescent="0.25">
      <c r="A51" s="3">
        <v>31</v>
      </c>
      <c r="B51" s="8" t="s">
        <v>37</v>
      </c>
      <c r="C51" s="6" t="s">
        <v>59</v>
      </c>
      <c r="D51" s="4"/>
      <c r="E51" s="6" t="s">
        <v>65</v>
      </c>
      <c r="F51" s="6">
        <v>3</v>
      </c>
      <c r="G51" s="6" t="s">
        <v>62</v>
      </c>
      <c r="H51" s="4"/>
      <c r="I51" s="4"/>
    </row>
    <row r="52" spans="1:9" ht="45" x14ac:dyDescent="0.25">
      <c r="A52" s="3">
        <v>32</v>
      </c>
      <c r="B52" s="8" t="s">
        <v>38</v>
      </c>
      <c r="C52" s="6" t="s">
        <v>59</v>
      </c>
      <c r="D52" s="4"/>
      <c r="E52" s="6" t="s">
        <v>68</v>
      </c>
      <c r="F52" s="6">
        <v>15</v>
      </c>
      <c r="G52" s="6" t="s">
        <v>62</v>
      </c>
      <c r="H52" s="4"/>
      <c r="I52" s="4"/>
    </row>
    <row r="53" spans="1:9" ht="45" x14ac:dyDescent="0.25">
      <c r="A53" s="3">
        <v>33</v>
      </c>
      <c r="B53" s="8" t="s">
        <v>39</v>
      </c>
      <c r="C53" s="6" t="s">
        <v>59</v>
      </c>
      <c r="D53" s="4"/>
      <c r="E53" s="6" t="s">
        <v>76</v>
      </c>
      <c r="F53" s="6">
        <v>10</v>
      </c>
      <c r="G53" s="6" t="s">
        <v>62</v>
      </c>
      <c r="H53" s="4"/>
      <c r="I53" s="4"/>
    </row>
    <row r="54" spans="1:9" ht="30" x14ac:dyDescent="0.25">
      <c r="A54" s="3">
        <v>34</v>
      </c>
      <c r="B54" s="8" t="s">
        <v>40</v>
      </c>
      <c r="C54" s="6" t="s">
        <v>59</v>
      </c>
      <c r="D54" s="4"/>
      <c r="E54" s="6" t="s">
        <v>77</v>
      </c>
      <c r="F54" s="6">
        <v>2</v>
      </c>
      <c r="G54" s="6" t="s">
        <v>62</v>
      </c>
      <c r="H54" s="4"/>
      <c r="I54" s="4"/>
    </row>
    <row r="55" spans="1:9" ht="15.75" customHeight="1" x14ac:dyDescent="0.25">
      <c r="A55" s="50">
        <v>35</v>
      </c>
      <c r="B55" s="51" t="s">
        <v>41</v>
      </c>
      <c r="C55" s="6" t="s">
        <v>78</v>
      </c>
      <c r="D55" s="4"/>
      <c r="E55" s="53" t="s">
        <v>68</v>
      </c>
      <c r="F55" s="6">
        <v>1</v>
      </c>
      <c r="G55" s="6" t="s">
        <v>62</v>
      </c>
      <c r="H55" s="4"/>
      <c r="I55" s="4"/>
    </row>
    <row r="56" spans="1:9" x14ac:dyDescent="0.25">
      <c r="A56" s="50"/>
      <c r="B56" s="51"/>
      <c r="C56" s="6" t="s">
        <v>60</v>
      </c>
      <c r="D56" s="4"/>
      <c r="E56" s="53"/>
      <c r="F56" s="6">
        <v>1</v>
      </c>
      <c r="G56" s="6" t="s">
        <v>62</v>
      </c>
      <c r="H56" s="4"/>
      <c r="I56" s="4"/>
    </row>
    <row r="57" spans="1:9" ht="17.25" customHeight="1" x14ac:dyDescent="0.25">
      <c r="A57" s="50">
        <v>36</v>
      </c>
      <c r="B57" s="51" t="s">
        <v>42</v>
      </c>
      <c r="C57" s="6" t="s">
        <v>78</v>
      </c>
      <c r="D57" s="4"/>
      <c r="E57" s="53" t="s">
        <v>107</v>
      </c>
      <c r="F57" s="6">
        <v>1</v>
      </c>
      <c r="G57" s="6" t="s">
        <v>62</v>
      </c>
      <c r="H57" s="4"/>
      <c r="I57" s="4"/>
    </row>
    <row r="58" spans="1:9" x14ac:dyDescent="0.25">
      <c r="A58" s="50"/>
      <c r="B58" s="51"/>
      <c r="C58" s="6" t="s">
        <v>60</v>
      </c>
      <c r="D58" s="4"/>
      <c r="E58" s="53"/>
      <c r="F58" s="6">
        <v>1</v>
      </c>
      <c r="G58" s="6" t="s">
        <v>62</v>
      </c>
      <c r="H58" s="4"/>
      <c r="I58" s="4"/>
    </row>
    <row r="59" spans="1:9" ht="15.75" customHeight="1" x14ac:dyDescent="0.25">
      <c r="A59" s="50">
        <v>37</v>
      </c>
      <c r="B59" s="51" t="s">
        <v>43</v>
      </c>
      <c r="C59" s="6" t="s">
        <v>78</v>
      </c>
      <c r="D59" s="4"/>
      <c r="E59" s="53" t="s">
        <v>107</v>
      </c>
      <c r="F59" s="6">
        <v>1</v>
      </c>
      <c r="G59" s="6" t="s">
        <v>62</v>
      </c>
      <c r="H59" s="4"/>
      <c r="I59" s="4"/>
    </row>
    <row r="60" spans="1:9" x14ac:dyDescent="0.25">
      <c r="A60" s="50"/>
      <c r="B60" s="51"/>
      <c r="C60" s="6" t="s">
        <v>60</v>
      </c>
      <c r="D60" s="4"/>
      <c r="E60" s="53"/>
      <c r="F60" s="6">
        <v>1</v>
      </c>
      <c r="G60" s="6" t="s">
        <v>62</v>
      </c>
      <c r="H60" s="4"/>
      <c r="I60" s="4"/>
    </row>
    <row r="61" spans="1:9" ht="16.5" customHeight="1" x14ac:dyDescent="0.25">
      <c r="A61" s="50">
        <v>38</v>
      </c>
      <c r="B61" s="59" t="s">
        <v>44</v>
      </c>
      <c r="C61" s="6" t="s">
        <v>78</v>
      </c>
      <c r="D61" s="4"/>
      <c r="E61" s="54" t="s">
        <v>107</v>
      </c>
      <c r="F61" s="6">
        <v>1</v>
      </c>
      <c r="G61" s="6" t="s">
        <v>62</v>
      </c>
      <c r="H61" s="4"/>
      <c r="I61" s="4"/>
    </row>
    <row r="62" spans="1:9" x14ac:dyDescent="0.25">
      <c r="A62" s="50"/>
      <c r="B62" s="59"/>
      <c r="C62" s="6" t="s">
        <v>60</v>
      </c>
      <c r="D62" s="4"/>
      <c r="E62" s="54"/>
      <c r="F62" s="6">
        <v>1</v>
      </c>
      <c r="G62" s="6" t="s">
        <v>62</v>
      </c>
      <c r="H62" s="4"/>
      <c r="I62" s="4"/>
    </row>
    <row r="63" spans="1:9" ht="16.5" customHeight="1" x14ac:dyDescent="0.25">
      <c r="A63" s="60">
        <v>39</v>
      </c>
      <c r="B63" s="61" t="s">
        <v>45</v>
      </c>
      <c r="C63" s="44" t="s">
        <v>79</v>
      </c>
      <c r="D63" s="45"/>
      <c r="E63" s="62"/>
      <c r="F63" s="44">
        <v>1</v>
      </c>
      <c r="G63" s="49" t="s">
        <v>62</v>
      </c>
      <c r="H63" s="45"/>
      <c r="I63" s="45"/>
    </row>
    <row r="64" spans="1:9" ht="16.5" customHeight="1" x14ac:dyDescent="0.25">
      <c r="A64" s="60"/>
      <c r="B64" s="61"/>
      <c r="C64" s="44" t="s">
        <v>60</v>
      </c>
      <c r="D64" s="45"/>
      <c r="E64" s="62"/>
      <c r="F64" s="44">
        <v>2</v>
      </c>
      <c r="G64" s="49"/>
      <c r="H64" s="45"/>
      <c r="I64" s="45"/>
    </row>
    <row r="65" spans="1:9" ht="30" x14ac:dyDescent="0.25">
      <c r="A65" s="3">
        <v>40</v>
      </c>
      <c r="B65" s="7" t="s">
        <v>46</v>
      </c>
      <c r="C65" s="6" t="s">
        <v>19</v>
      </c>
      <c r="D65" s="4"/>
      <c r="E65" s="3" t="s">
        <v>68</v>
      </c>
      <c r="F65" s="6">
        <v>4</v>
      </c>
      <c r="G65" s="6" t="s">
        <v>62</v>
      </c>
      <c r="H65" s="4"/>
      <c r="I65" s="4"/>
    </row>
    <row r="66" spans="1:9" ht="30" x14ac:dyDescent="0.25">
      <c r="A66" s="3">
        <v>41</v>
      </c>
      <c r="B66" s="7" t="s">
        <v>47</v>
      </c>
      <c r="C66" s="6" t="s">
        <v>19</v>
      </c>
      <c r="D66" s="4"/>
      <c r="E66" s="5" t="s">
        <v>80</v>
      </c>
      <c r="F66" s="6">
        <v>4</v>
      </c>
      <c r="G66" s="6" t="s">
        <v>62</v>
      </c>
      <c r="H66" s="4"/>
      <c r="I66" s="4"/>
    </row>
    <row r="67" spans="1:9" ht="30" x14ac:dyDescent="0.25">
      <c r="A67" s="3">
        <v>42</v>
      </c>
      <c r="B67" s="7" t="s">
        <v>48</v>
      </c>
      <c r="C67" s="6" t="s">
        <v>81</v>
      </c>
      <c r="D67" s="4"/>
      <c r="E67" s="3" t="s">
        <v>82</v>
      </c>
      <c r="F67" s="6">
        <v>8</v>
      </c>
      <c r="G67" s="6" t="s">
        <v>62</v>
      </c>
      <c r="H67" s="4"/>
      <c r="I67" s="4"/>
    </row>
    <row r="68" spans="1:9" ht="30" x14ac:dyDescent="0.25">
      <c r="A68" s="3">
        <v>43</v>
      </c>
      <c r="B68" s="8" t="s">
        <v>49</v>
      </c>
      <c r="C68" s="6" t="s">
        <v>81</v>
      </c>
      <c r="D68" s="4"/>
      <c r="E68" s="5" t="s">
        <v>63</v>
      </c>
      <c r="F68" s="6">
        <v>7</v>
      </c>
      <c r="G68" s="6" t="s">
        <v>62</v>
      </c>
      <c r="H68" s="4"/>
      <c r="I68" s="4"/>
    </row>
    <row r="69" spans="1:9" ht="30" x14ac:dyDescent="0.25">
      <c r="A69" s="3">
        <v>44</v>
      </c>
      <c r="B69" s="8" t="s">
        <v>50</v>
      </c>
      <c r="C69" s="6" t="s">
        <v>81</v>
      </c>
      <c r="D69" s="4"/>
      <c r="E69" s="5" t="s">
        <v>63</v>
      </c>
      <c r="F69" s="6">
        <v>7</v>
      </c>
      <c r="G69" s="6" t="s">
        <v>62</v>
      </c>
      <c r="H69" s="4"/>
      <c r="I69" s="4"/>
    </row>
    <row r="70" spans="1:9" ht="30" x14ac:dyDescent="0.25">
      <c r="A70" s="3">
        <v>45</v>
      </c>
      <c r="B70" s="10" t="s">
        <v>51</v>
      </c>
      <c r="C70" s="6" t="s">
        <v>81</v>
      </c>
      <c r="D70" s="4"/>
      <c r="E70" s="5" t="s">
        <v>63</v>
      </c>
      <c r="F70" s="6">
        <v>7</v>
      </c>
      <c r="G70" s="6" t="s">
        <v>62</v>
      </c>
      <c r="H70" s="4"/>
      <c r="I70" s="4"/>
    </row>
    <row r="71" spans="1:9" ht="30" x14ac:dyDescent="0.25">
      <c r="A71" s="3">
        <v>46</v>
      </c>
      <c r="B71" s="8" t="s">
        <v>52</v>
      </c>
      <c r="C71" s="6" t="s">
        <v>66</v>
      </c>
      <c r="D71" s="4"/>
      <c r="E71" s="3" t="s">
        <v>83</v>
      </c>
      <c r="F71" s="6">
        <v>3</v>
      </c>
      <c r="G71" s="6" t="s">
        <v>62</v>
      </c>
      <c r="H71" s="24"/>
      <c r="I71" s="24"/>
    </row>
    <row r="72" spans="1:9" ht="30" x14ac:dyDescent="0.25">
      <c r="A72" s="20">
        <v>47</v>
      </c>
      <c r="B72" s="21" t="s">
        <v>94</v>
      </c>
      <c r="C72" s="22" t="s">
        <v>66</v>
      </c>
      <c r="D72" s="23"/>
      <c r="E72" s="20" t="s">
        <v>95</v>
      </c>
      <c r="F72" s="22">
        <v>3</v>
      </c>
      <c r="G72" s="22" t="s">
        <v>62</v>
      </c>
      <c r="H72" s="25">
        <v>0</v>
      </c>
      <c r="I72" s="25">
        <v>0</v>
      </c>
    </row>
    <row r="73" spans="1:9" ht="30" x14ac:dyDescent="0.25">
      <c r="A73" s="3">
        <v>48</v>
      </c>
      <c r="B73" s="8" t="s">
        <v>53</v>
      </c>
      <c r="C73" s="6" t="s">
        <v>66</v>
      </c>
      <c r="D73" s="4"/>
      <c r="E73" s="3" t="s">
        <v>84</v>
      </c>
      <c r="F73" s="6">
        <v>4</v>
      </c>
      <c r="G73" s="6" t="s">
        <v>62</v>
      </c>
      <c r="H73" s="4"/>
      <c r="I73" s="4"/>
    </row>
    <row r="74" spans="1:9" ht="30" x14ac:dyDescent="0.25">
      <c r="A74" s="3">
        <v>49</v>
      </c>
      <c r="B74" s="8" t="s">
        <v>54</v>
      </c>
      <c r="C74" s="6" t="s">
        <v>66</v>
      </c>
      <c r="D74" s="4"/>
      <c r="E74" s="3" t="s">
        <v>85</v>
      </c>
      <c r="F74" s="6">
        <v>4</v>
      </c>
      <c r="G74" s="6" t="s">
        <v>62</v>
      </c>
      <c r="H74" s="4"/>
      <c r="I74" s="4"/>
    </row>
    <row r="75" spans="1:9" ht="30" x14ac:dyDescent="0.25">
      <c r="A75" s="3">
        <v>50</v>
      </c>
      <c r="B75" s="10" t="s">
        <v>55</v>
      </c>
      <c r="C75" s="6" t="s">
        <v>86</v>
      </c>
      <c r="D75" s="4"/>
      <c r="E75" s="3" t="s">
        <v>87</v>
      </c>
      <c r="F75" s="6">
        <v>4</v>
      </c>
      <c r="G75" s="6" t="s">
        <v>62</v>
      </c>
      <c r="H75" s="4"/>
      <c r="I75" s="4"/>
    </row>
    <row r="76" spans="1:9" ht="18" customHeight="1" x14ac:dyDescent="0.25">
      <c r="A76" s="50">
        <v>51</v>
      </c>
      <c r="B76" s="51" t="s">
        <v>56</v>
      </c>
      <c r="C76" s="6" t="s">
        <v>86</v>
      </c>
      <c r="D76" s="4"/>
      <c r="E76" s="52" t="s">
        <v>108</v>
      </c>
      <c r="F76" s="15">
        <v>2</v>
      </c>
      <c r="G76" s="54" t="s">
        <v>62</v>
      </c>
      <c r="H76" s="4"/>
      <c r="I76" s="4"/>
    </row>
    <row r="77" spans="1:9" x14ac:dyDescent="0.25">
      <c r="A77" s="50"/>
      <c r="B77" s="51"/>
      <c r="C77" s="6" t="s">
        <v>60</v>
      </c>
      <c r="D77" s="4"/>
      <c r="E77" s="53"/>
      <c r="F77" s="15">
        <v>2</v>
      </c>
      <c r="G77" s="54"/>
      <c r="H77" s="4"/>
      <c r="I77" s="4"/>
    </row>
    <row r="78" spans="1:9" ht="30" x14ac:dyDescent="0.25">
      <c r="A78" s="36">
        <v>52</v>
      </c>
      <c r="B78" s="37" t="s">
        <v>57</v>
      </c>
      <c r="C78" s="33" t="s">
        <v>86</v>
      </c>
      <c r="D78" s="38"/>
      <c r="E78" s="38"/>
      <c r="F78" s="33">
        <v>0</v>
      </c>
      <c r="G78" s="33" t="s">
        <v>62</v>
      </c>
      <c r="H78" s="43">
        <v>0</v>
      </c>
      <c r="I78" s="43">
        <v>0</v>
      </c>
    </row>
    <row r="79" spans="1:9" s="32" customFormat="1" ht="30" customHeight="1" x14ac:dyDescent="0.25">
      <c r="A79" s="55">
        <v>53</v>
      </c>
      <c r="B79" s="57" t="s">
        <v>90</v>
      </c>
      <c r="C79" s="28" t="s">
        <v>19</v>
      </c>
      <c r="D79" s="29"/>
      <c r="E79" s="40" t="s">
        <v>68</v>
      </c>
      <c r="F79" s="28">
        <v>8</v>
      </c>
      <c r="G79" s="28" t="s">
        <v>62</v>
      </c>
      <c r="H79" s="29"/>
      <c r="I79" s="29"/>
    </row>
    <row r="80" spans="1:9" s="32" customFormat="1" x14ac:dyDescent="0.25">
      <c r="A80" s="56"/>
      <c r="B80" s="58"/>
      <c r="C80" s="33" t="s">
        <v>60</v>
      </c>
      <c r="D80" s="29"/>
      <c r="E80" s="41"/>
      <c r="F80" s="33">
        <v>0</v>
      </c>
      <c r="G80" s="33" t="s">
        <v>62</v>
      </c>
      <c r="H80" s="38">
        <v>0</v>
      </c>
      <c r="I80" s="38">
        <v>0</v>
      </c>
    </row>
    <row r="81" spans="1:9" ht="30" x14ac:dyDescent="0.25">
      <c r="A81" s="13">
        <v>54</v>
      </c>
      <c r="B81" s="14" t="s">
        <v>91</v>
      </c>
      <c r="C81" s="6" t="s">
        <v>19</v>
      </c>
      <c r="D81" s="4"/>
      <c r="E81" s="42" t="s">
        <v>80</v>
      </c>
      <c r="F81" s="6">
        <v>2</v>
      </c>
      <c r="G81" s="6" t="s">
        <v>62</v>
      </c>
      <c r="H81" s="4"/>
      <c r="I81" s="4"/>
    </row>
    <row r="82" spans="1:9" s="32" customFormat="1" ht="30" customHeight="1" x14ac:dyDescent="0.25">
      <c r="A82" s="55">
        <v>55</v>
      </c>
      <c r="B82" s="57" t="s">
        <v>92</v>
      </c>
      <c r="C82" s="28" t="s">
        <v>59</v>
      </c>
      <c r="D82" s="29"/>
      <c r="E82" s="40" t="s">
        <v>68</v>
      </c>
      <c r="F82" s="28">
        <v>3</v>
      </c>
      <c r="G82" s="28" t="s">
        <v>62</v>
      </c>
      <c r="H82" s="29"/>
      <c r="I82" s="29"/>
    </row>
    <row r="83" spans="1:9" s="32" customFormat="1" x14ac:dyDescent="0.25">
      <c r="A83" s="56"/>
      <c r="B83" s="58"/>
      <c r="C83" s="33" t="s">
        <v>60</v>
      </c>
      <c r="D83" s="29"/>
      <c r="E83" s="39"/>
      <c r="F83" s="33">
        <v>0</v>
      </c>
      <c r="G83" s="33" t="s">
        <v>62</v>
      </c>
      <c r="H83" s="38">
        <v>0</v>
      </c>
      <c r="I83" s="38">
        <v>0</v>
      </c>
    </row>
    <row r="84" spans="1:9" ht="30" x14ac:dyDescent="0.25">
      <c r="A84" s="13">
        <v>56</v>
      </c>
      <c r="B84" s="14" t="s">
        <v>93</v>
      </c>
      <c r="C84" s="6" t="s">
        <v>59</v>
      </c>
      <c r="D84" s="4"/>
      <c r="E84" s="42" t="s">
        <v>65</v>
      </c>
      <c r="F84" s="6">
        <v>2</v>
      </c>
      <c r="G84" s="6" t="s">
        <v>62</v>
      </c>
      <c r="H84" s="4"/>
      <c r="I84" s="4"/>
    </row>
    <row r="85" spans="1:9" ht="15.75" x14ac:dyDescent="0.25">
      <c r="A85" s="48" t="s">
        <v>88</v>
      </c>
      <c r="B85" s="48"/>
      <c r="C85" s="48"/>
      <c r="D85" s="48"/>
      <c r="E85" s="48"/>
      <c r="F85" s="28">
        <f>SUM(F7:F84)-F30-F72</f>
        <v>226</v>
      </c>
      <c r="G85" s="6" t="s">
        <v>62</v>
      </c>
      <c r="H85" s="4"/>
      <c r="I85" s="4"/>
    </row>
  </sheetData>
  <mergeCells count="75">
    <mergeCell ref="A2:H2"/>
    <mergeCell ref="B7:B8"/>
    <mergeCell ref="A7:A8"/>
    <mergeCell ref="E7:E8"/>
    <mergeCell ref="G7:G8"/>
    <mergeCell ref="A3:H3"/>
    <mergeCell ref="D4:F4"/>
    <mergeCell ref="A9:A10"/>
    <mergeCell ref="B9:B10"/>
    <mergeCell ref="E9:E10"/>
    <mergeCell ref="G9:G10"/>
    <mergeCell ref="A11:A12"/>
    <mergeCell ref="B11:B12"/>
    <mergeCell ref="E11:E12"/>
    <mergeCell ref="G11:G12"/>
    <mergeCell ref="A13:A14"/>
    <mergeCell ref="B13:B14"/>
    <mergeCell ref="E13:E14"/>
    <mergeCell ref="G13:G14"/>
    <mergeCell ref="A24:A25"/>
    <mergeCell ref="B24:B25"/>
    <mergeCell ref="E24:E25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  <mergeCell ref="A38:A39"/>
    <mergeCell ref="B38:B39"/>
    <mergeCell ref="E38:E39"/>
    <mergeCell ref="A40:A41"/>
    <mergeCell ref="B40:B41"/>
    <mergeCell ref="E40:E41"/>
    <mergeCell ref="A43:A44"/>
    <mergeCell ref="B43:B44"/>
    <mergeCell ref="E43:E44"/>
    <mergeCell ref="A55:A56"/>
    <mergeCell ref="B55:B56"/>
    <mergeCell ref="E55:E56"/>
    <mergeCell ref="E63:E64"/>
    <mergeCell ref="A57:A58"/>
    <mergeCell ref="B57:B58"/>
    <mergeCell ref="E57:E58"/>
    <mergeCell ref="A59:A60"/>
    <mergeCell ref="B59:B60"/>
    <mergeCell ref="E59:E60"/>
    <mergeCell ref="A1:I1"/>
    <mergeCell ref="A85:E85"/>
    <mergeCell ref="G63:G64"/>
    <mergeCell ref="A76:A77"/>
    <mergeCell ref="B76:B77"/>
    <mergeCell ref="E76:E77"/>
    <mergeCell ref="G76:G77"/>
    <mergeCell ref="A79:A80"/>
    <mergeCell ref="B79:B80"/>
    <mergeCell ref="A82:A83"/>
    <mergeCell ref="B82:B83"/>
    <mergeCell ref="A61:A62"/>
    <mergeCell ref="B61:B62"/>
    <mergeCell ref="E61:E62"/>
    <mergeCell ref="A63:A64"/>
    <mergeCell ref="B63:B6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Marczyńska</dc:creator>
  <cp:lastModifiedBy>Marzena Witkowska</cp:lastModifiedBy>
  <cp:lastPrinted>2021-03-09T13:06:36Z</cp:lastPrinted>
  <dcterms:created xsi:type="dcterms:W3CDTF">2021-02-10T13:39:15Z</dcterms:created>
  <dcterms:modified xsi:type="dcterms:W3CDTF">2021-03-09T14:02:49Z</dcterms:modified>
</cp:coreProperties>
</file>